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 tabRatio="336"/>
  </bookViews>
  <sheets>
    <sheet name="Final Contractors" sheetId="1" r:id="rId1"/>
  </sheets>
  <definedNames>
    <definedName name="_xlnm.Print_Area" localSheetId="0">'Final Contractors'!$A$4:$C$68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<sst xmlns="http://schemas.openxmlformats.org/spreadsheetml/2006/main" count="127" uniqueCount="76">
  <si>
    <t>Contractors 2014-15</t>
  </si>
  <si>
    <t>Vendor Name</t>
  </si>
  <si>
    <t>Service Provided</t>
  </si>
  <si>
    <t>Expenditure $</t>
  </si>
  <si>
    <t>Act Today Pty Ltd</t>
  </si>
  <si>
    <t>INFORMATION TECHNOLOGY SERVICES</t>
  </si>
  <si>
    <t>ACCOUNTING / AUDIT / FINANCIAL SERVICES</t>
  </si>
  <si>
    <t>A J Mountford &amp; Associates Pty Ltd</t>
  </si>
  <si>
    <t>PROFESSIONAL DEVELOPMENT</t>
  </si>
  <si>
    <t>ADMINISTRATION / EDITORIAL</t>
  </si>
  <si>
    <t>APlus Apprentice &amp; Trainee Services</t>
  </si>
  <si>
    <t>BUSINESS ADVISORY</t>
  </si>
  <si>
    <t>BUSINESS ADVISORY / FACILITATION SERVICES</t>
  </si>
  <si>
    <t>Aski / Business Case Solutions</t>
  </si>
  <si>
    <t>Aspin Pty Ltd</t>
  </si>
  <si>
    <t>HUMAN RESOURCE SERVICES</t>
  </si>
  <si>
    <t>Assurance Pty Ltd</t>
  </si>
  <si>
    <t>INFORMATION TECHNOLOGY RESOURCES</t>
  </si>
  <si>
    <t>bcSmallBiz Consulting</t>
  </si>
  <si>
    <t>Beth Hewitt &amp; Associates Pty Ltd</t>
  </si>
  <si>
    <t>Big Goals</t>
  </si>
  <si>
    <t>MARKET RESEARCH / STAKEHOLDER ENGAGEMENT</t>
  </si>
  <si>
    <t>BMT Design &amp; Technology Pty Ltd</t>
  </si>
  <si>
    <t>PROJECT SERVICES</t>
  </si>
  <si>
    <t>Burrows Consultants Pty Ltd</t>
  </si>
  <si>
    <t>Chambers Consulting</t>
  </si>
  <si>
    <t>Clicks Recruit (Aust) Pty Ltd</t>
  </si>
  <si>
    <t>Corporate Scorecard Group</t>
  </si>
  <si>
    <t>Cube Group Management Consulting Pty Ltd</t>
  </si>
  <si>
    <t>D &amp; D Taxation Consulting Pty Ltd</t>
  </si>
  <si>
    <t>Deakin University</t>
  </si>
  <si>
    <t>eCreators Pty Ltd</t>
  </si>
  <si>
    <t>Ernst &amp; Young</t>
  </si>
  <si>
    <t>Fuji Xerox Australia Pty Ltd</t>
  </si>
  <si>
    <t>Hays Personnel Services (Aust) Pty Ltd</t>
  </si>
  <si>
    <t>Hoban Recruitment</t>
  </si>
  <si>
    <t>HUMAN RESOURCE</t>
  </si>
  <si>
    <t>HRX Technology Pty Ltd</t>
  </si>
  <si>
    <t>Hudson Global Resources (Aust) Pty Ltd</t>
  </si>
  <si>
    <t>Human Synergistics Australia Pty Ltd</t>
  </si>
  <si>
    <t>ILD Consulting Pty Ltd</t>
  </si>
  <si>
    <t>Internet Development Australia</t>
  </si>
  <si>
    <t>IPP Consulting Pty Ltd</t>
  </si>
  <si>
    <t>Kiandra IT Pty Ltd</t>
  </si>
  <si>
    <t>Kirsten Anne John</t>
  </si>
  <si>
    <t>KPMG</t>
  </si>
  <si>
    <t>LDAssurance Pty Ltd</t>
  </si>
  <si>
    <t>Martin McKenzie Murray</t>
  </si>
  <si>
    <t>Nicole Richards</t>
  </si>
  <si>
    <t>Novoture Pty Ltd</t>
  </si>
  <si>
    <t>Oakton Services pty Ltd</t>
  </si>
  <si>
    <t>Park Lane Information Technology</t>
  </si>
  <si>
    <t>Presence of It Pty Limited</t>
  </si>
  <si>
    <t>PWC</t>
  </si>
  <si>
    <t>Randstad Pty Ltd</t>
  </si>
  <si>
    <t>Red Rock Consulting</t>
  </si>
  <si>
    <t>Richard Sherratt</t>
  </si>
  <si>
    <t>Ross Human Directions Limited</t>
  </si>
  <si>
    <t>Skilled Group Limited</t>
  </si>
  <si>
    <t>Systemix</t>
  </si>
  <si>
    <t>Tactical And Specialist K-9</t>
  </si>
  <si>
    <t>Tandem Partners Pty Ltd</t>
  </si>
  <si>
    <t>The Access Guru</t>
  </si>
  <si>
    <t>The Social Research Centre Pty Ltd</t>
  </si>
  <si>
    <t>The Trustee for Partnering For Success Trust</t>
  </si>
  <si>
    <t>The Thread Consulting</t>
  </si>
  <si>
    <t>Think Productions</t>
  </si>
  <si>
    <t>University Of Melbourne Commercial Ltd</t>
  </si>
  <si>
    <t>Veda Advantage Information Services and Solutions Limited</t>
  </si>
  <si>
    <t>Virtual Graffiti Australia Pty Limitied</t>
  </si>
  <si>
    <t>Windsong View Pty Ltd The Sheppard Trust</t>
  </si>
  <si>
    <t>WPC Group</t>
  </si>
  <si>
    <t>X2 Design Pty Ltd</t>
  </si>
  <si>
    <t>TOTAL CONTRACTORS</t>
  </si>
  <si>
    <t>Source: Annual Report Victoria Police (http://www.police.vic.gov.au/content.asp?Document_ID=49)</t>
  </si>
  <si>
    <t>Published: 8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</si>
</sst>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.00_ ;[Red]\-#,##0.00\ "/>
    <numFmt numFmtId="165" formatCode="_(* #,##0.00_);_(* \(#,##0.00\);_(* &quot;-&quot;??_);_(@_)"/>
    <numFmt numFmtId="166" formatCode="_(* #,##0_);_(* \(#,##0\);_(* &quot;-&quot;??_);_(@_)"/>
    <numFmt numFmtId="167" formatCode="&quot;$&quot;#,##0"/>
    <numFmt numFmtId="168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9">
    <xf numFmtId="0" fontId="0" fillId="0" borderId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5" fillId="0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6" fontId="5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7" fontId="3" fillId="0" borderId="4" xfId="2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 wrapText="1"/>
    </xf>
    <xf numFmtId="0" fontId="0" fillId="0" borderId="0" xfId="0" applyBorder="1"/>
    <xf numFmtId="166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3"/>
    <cellStyle name="Comma 3" xfId="4"/>
    <cellStyle name="Currency" xfId="2" builtinId="4"/>
    <cellStyle name="Currency 2" xfId="5"/>
    <cellStyle name="Normal" xfId="0" builtinId="0"/>
    <cellStyle name="Normal 2" xfId="6"/>
    <cellStyle name="Normal 3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93"/>
  <sheetViews>
    <sheetView tabSelected="1" topLeftCell="A51" zoomScale="85" zoomScaleNormal="85" workbookViewId="0">
      <selection activeCell="C68" sqref="C68"/>
    </sheetView>
  </sheetViews>
  <sheetFormatPr defaultRowHeight="12.75" x14ac:dyDescent="0.2"/>
  <cols>
    <col min="1" max="1" width="46.7109375" customWidth="1"/>
    <col min="2" max="2" width="56" customWidth="1"/>
    <col min="3" max="3" width="14.85546875" customWidth="1"/>
    <col min="4" max="4" width="14.85546875" style="19" customWidth="1"/>
    <col min="5" max="5" width="53.5703125" style="26" customWidth="1"/>
    <col min="6" max="6" width="8.7109375" style="27" customWidth="1"/>
    <col min="7" max="7" width="56" style="27" customWidth="1"/>
    <col min="8" max="8" width="49.140625" style="27" customWidth="1"/>
    <col min="9" max="10" width="45" customWidth="1"/>
    <col min="11" max="11" width="18" customWidth="1"/>
  </cols>
  <sheetData>
    <row r="4" spans="1:9" ht="15" x14ac:dyDescent="0.2">
      <c r="A4" s="1" t="s">
        <v>0</v>
      </c>
    </row>
    <row r="6" spans="1:9" ht="30" customHeight="1" x14ac:dyDescent="0.2">
      <c r="A6" s="2" t="s">
        <v>1</v>
      </c>
      <c r="B6" s="2" t="s">
        <v>2</v>
      </c>
      <c r="C6" s="18" t="s">
        <v>3</v>
      </c>
      <c r="D6" s="30"/>
      <c r="E6" s="28"/>
      <c r="G6" s="29"/>
    </row>
    <row r="7" spans="1:9" ht="30" customHeight="1" x14ac:dyDescent="0.2">
      <c r="A7" s="3" t="s">
        <v>4</v>
      </c>
      <c r="B7" s="4" t="s">
        <v>5</v>
      </c>
      <c r="C7" s="5">
        <v>2700</v>
      </c>
      <c r="D7" s="14"/>
      <c r="G7" s="7"/>
      <c r="H7" s="23"/>
      <c r="I7" s="22"/>
    </row>
    <row r="8" spans="1:9" ht="30" customHeight="1" x14ac:dyDescent="0.2">
      <c r="A8" s="3" t="s">
        <v>7</v>
      </c>
      <c r="B8" s="4" t="s">
        <v>8</v>
      </c>
      <c r="C8" s="5">
        <v>1450</v>
      </c>
      <c r="D8" s="14"/>
      <c r="G8" s="7"/>
      <c r="H8" s="23"/>
      <c r="I8" s="22"/>
    </row>
    <row r="9" spans="1:9" ht="30" customHeight="1" x14ac:dyDescent="0.2">
      <c r="A9" s="6" t="s">
        <v>10</v>
      </c>
      <c r="B9" s="4" t="s">
        <v>8</v>
      </c>
      <c r="C9" s="5">
        <v>74485.940000000017</v>
      </c>
      <c r="D9" s="14"/>
      <c r="G9" s="7"/>
      <c r="H9" s="23"/>
      <c r="I9" s="22"/>
    </row>
    <row r="10" spans="1:9" ht="30" customHeight="1" x14ac:dyDescent="0.2">
      <c r="A10" s="6" t="s">
        <v>13</v>
      </c>
      <c r="B10" s="4" t="s">
        <v>11</v>
      </c>
      <c r="C10" s="5">
        <v>4350</v>
      </c>
      <c r="D10" s="14"/>
      <c r="G10" s="7"/>
      <c r="H10" s="23"/>
      <c r="I10" s="22"/>
    </row>
    <row r="11" spans="1:9" ht="30" customHeight="1" x14ac:dyDescent="0.2">
      <c r="A11" s="6" t="s">
        <v>14</v>
      </c>
      <c r="B11" s="4" t="s">
        <v>8</v>
      </c>
      <c r="C11" s="5">
        <v>4200</v>
      </c>
      <c r="D11" s="14"/>
      <c r="G11" s="7"/>
      <c r="H11" s="23"/>
      <c r="I11" s="22"/>
    </row>
    <row r="12" spans="1:9" ht="30" customHeight="1" x14ac:dyDescent="0.2">
      <c r="A12" s="6" t="s">
        <v>16</v>
      </c>
      <c r="B12" s="7" t="s">
        <v>5</v>
      </c>
      <c r="C12" s="8">
        <v>35200</v>
      </c>
      <c r="D12" s="20"/>
      <c r="G12" s="7"/>
      <c r="H12" s="23"/>
      <c r="I12" s="22"/>
    </row>
    <row r="13" spans="1:9" ht="30" customHeight="1" x14ac:dyDescent="0.2">
      <c r="A13" s="6" t="s">
        <v>18</v>
      </c>
      <c r="B13" s="4" t="s">
        <v>11</v>
      </c>
      <c r="C13" s="5">
        <v>23650</v>
      </c>
      <c r="D13" s="14"/>
      <c r="G13" s="7"/>
      <c r="H13" s="23"/>
      <c r="I13" s="22"/>
    </row>
    <row r="14" spans="1:9" ht="30" customHeight="1" x14ac:dyDescent="0.2">
      <c r="A14" s="6" t="s">
        <v>19</v>
      </c>
      <c r="B14" s="4" t="s">
        <v>8</v>
      </c>
      <c r="C14" s="5">
        <v>11000</v>
      </c>
      <c r="D14" s="14"/>
      <c r="G14" s="7"/>
      <c r="H14" s="23"/>
      <c r="I14" s="22"/>
    </row>
    <row r="15" spans="1:9" ht="30" customHeight="1" x14ac:dyDescent="0.2">
      <c r="A15" s="6" t="s">
        <v>20</v>
      </c>
      <c r="B15" s="4" t="s">
        <v>11</v>
      </c>
      <c r="C15" s="5">
        <v>79595</v>
      </c>
      <c r="D15" s="14"/>
      <c r="G15" s="7"/>
      <c r="H15" s="23"/>
      <c r="I15" s="23"/>
    </row>
    <row r="16" spans="1:9" ht="30" customHeight="1" x14ac:dyDescent="0.2">
      <c r="A16" s="6" t="s">
        <v>22</v>
      </c>
      <c r="B16" s="4" t="s">
        <v>11</v>
      </c>
      <c r="C16" s="5">
        <v>27403.64</v>
      </c>
      <c r="D16" s="14"/>
      <c r="G16" s="7"/>
      <c r="H16" s="23"/>
      <c r="I16" s="22"/>
    </row>
    <row r="17" spans="1:9" ht="30" customHeight="1" x14ac:dyDescent="0.2">
      <c r="A17" s="6" t="s">
        <v>24</v>
      </c>
      <c r="B17" s="4" t="s">
        <v>23</v>
      </c>
      <c r="C17" s="5">
        <v>10500</v>
      </c>
      <c r="D17" s="14"/>
      <c r="G17" s="7"/>
      <c r="H17" s="23"/>
      <c r="I17" s="24"/>
    </row>
    <row r="18" spans="1:9" ht="30" customHeight="1" x14ac:dyDescent="0.2">
      <c r="A18" s="6" t="s">
        <v>25</v>
      </c>
      <c r="B18" s="4" t="s">
        <v>6</v>
      </c>
      <c r="C18" s="5">
        <v>7000</v>
      </c>
      <c r="D18" s="14"/>
      <c r="G18" s="7"/>
      <c r="H18" s="23"/>
    </row>
    <row r="19" spans="1:9" ht="30" customHeight="1" x14ac:dyDescent="0.2">
      <c r="A19" s="6" t="s">
        <v>26</v>
      </c>
      <c r="B19" s="4" t="s">
        <v>17</v>
      </c>
      <c r="C19" s="5">
        <v>468752.25999999995</v>
      </c>
      <c r="D19" s="14"/>
      <c r="G19" s="7"/>
    </row>
    <row r="20" spans="1:9" ht="30" customHeight="1" x14ac:dyDescent="0.2">
      <c r="A20" s="6" t="s">
        <v>27</v>
      </c>
      <c r="B20" s="4" t="s">
        <v>11</v>
      </c>
      <c r="C20" s="5">
        <v>1297</v>
      </c>
      <c r="D20" s="14"/>
      <c r="G20" s="7"/>
    </row>
    <row r="21" spans="1:9" ht="30" customHeight="1" x14ac:dyDescent="0.2">
      <c r="A21" s="6" t="s">
        <v>28</v>
      </c>
      <c r="B21" s="4" t="s">
        <v>23</v>
      </c>
      <c r="C21" s="5">
        <v>94250</v>
      </c>
      <c r="D21" s="14"/>
      <c r="G21" s="7"/>
    </row>
    <row r="22" spans="1:9" ht="30" customHeight="1" x14ac:dyDescent="0.2">
      <c r="A22" s="6" t="s">
        <v>29</v>
      </c>
      <c r="B22" s="4" t="s">
        <v>6</v>
      </c>
      <c r="C22" s="5">
        <v>15158</v>
      </c>
      <c r="D22" s="14"/>
      <c r="G22" s="7"/>
    </row>
    <row r="23" spans="1:9" ht="30" customHeight="1" x14ac:dyDescent="0.2">
      <c r="A23" s="6" t="s">
        <v>30</v>
      </c>
      <c r="B23" s="4" t="s">
        <v>11</v>
      </c>
      <c r="C23" s="5">
        <v>1967.7</v>
      </c>
      <c r="D23" s="14"/>
      <c r="G23" s="7"/>
    </row>
    <row r="24" spans="1:9" ht="30" customHeight="1" x14ac:dyDescent="0.2">
      <c r="A24" s="6" t="s">
        <v>31</v>
      </c>
      <c r="B24" s="4" t="s">
        <v>11</v>
      </c>
      <c r="C24" s="5">
        <v>30080</v>
      </c>
      <c r="D24" s="14"/>
      <c r="G24" s="7"/>
    </row>
    <row r="25" spans="1:9" ht="30" customHeight="1" x14ac:dyDescent="0.2">
      <c r="A25" s="6" t="s">
        <v>32</v>
      </c>
      <c r="B25" s="4" t="s">
        <v>6</v>
      </c>
      <c r="C25" s="5">
        <v>426400</v>
      </c>
      <c r="D25" s="14"/>
      <c r="G25" s="7"/>
    </row>
    <row r="26" spans="1:9" ht="30" customHeight="1" x14ac:dyDescent="0.2">
      <c r="A26" s="6" t="s">
        <v>33</v>
      </c>
      <c r="B26" s="4" t="s">
        <v>23</v>
      </c>
      <c r="C26" s="5">
        <v>80640</v>
      </c>
      <c r="D26" s="14"/>
      <c r="G26" s="7"/>
      <c r="H26" s="23"/>
    </row>
    <row r="27" spans="1:9" ht="30" customHeight="1" x14ac:dyDescent="0.2">
      <c r="A27" s="6" t="s">
        <v>34</v>
      </c>
      <c r="B27" s="4" t="s">
        <v>15</v>
      </c>
      <c r="C27" s="5">
        <v>556101</v>
      </c>
      <c r="D27" s="14"/>
      <c r="G27" s="7"/>
      <c r="H27" s="23"/>
    </row>
    <row r="28" spans="1:9" ht="30" customHeight="1" x14ac:dyDescent="0.2">
      <c r="A28" s="6" t="s">
        <v>35</v>
      </c>
      <c r="B28" s="4" t="s">
        <v>36</v>
      </c>
      <c r="C28" s="5">
        <v>8799.43</v>
      </c>
      <c r="D28" s="14"/>
      <c r="G28" s="7"/>
      <c r="H28" s="23"/>
    </row>
    <row r="29" spans="1:9" ht="30" customHeight="1" x14ac:dyDescent="0.2">
      <c r="A29" s="6" t="s">
        <v>37</v>
      </c>
      <c r="B29" s="4" t="s">
        <v>5</v>
      </c>
      <c r="C29" s="5">
        <v>43180</v>
      </c>
      <c r="D29" s="14"/>
      <c r="G29" s="7"/>
      <c r="H29" s="23"/>
    </row>
    <row r="30" spans="1:9" ht="30" customHeight="1" x14ac:dyDescent="0.2">
      <c r="A30" s="6" t="s">
        <v>38</v>
      </c>
      <c r="B30" s="4" t="s">
        <v>15</v>
      </c>
      <c r="C30" s="5">
        <v>304152.18</v>
      </c>
      <c r="D30" s="14"/>
      <c r="G30" s="7"/>
      <c r="H30" s="23"/>
    </row>
    <row r="31" spans="1:9" ht="30" customHeight="1" x14ac:dyDescent="0.2">
      <c r="A31" s="6" t="s">
        <v>39</v>
      </c>
      <c r="B31" s="7" t="s">
        <v>8</v>
      </c>
      <c r="C31" s="8">
        <v>2322.92</v>
      </c>
      <c r="D31" s="20"/>
      <c r="G31" s="7"/>
      <c r="H31" s="23"/>
    </row>
    <row r="32" spans="1:9" ht="30" customHeight="1" x14ac:dyDescent="0.2">
      <c r="A32" s="6" t="s">
        <v>40</v>
      </c>
      <c r="B32" s="4" t="s">
        <v>5</v>
      </c>
      <c r="C32" s="5">
        <v>7020</v>
      </c>
      <c r="D32" s="14"/>
      <c r="G32" s="7"/>
      <c r="H32" s="23"/>
    </row>
    <row r="33" spans="1:8" ht="30" customHeight="1" x14ac:dyDescent="0.2">
      <c r="A33" s="6" t="s">
        <v>41</v>
      </c>
      <c r="B33" s="6" t="s">
        <v>5</v>
      </c>
      <c r="C33" s="5">
        <v>1761.42</v>
      </c>
      <c r="D33" s="14"/>
      <c r="G33" s="25"/>
      <c r="H33" s="23"/>
    </row>
    <row r="34" spans="1:8" ht="30" customHeight="1" x14ac:dyDescent="0.2">
      <c r="A34" s="6" t="s">
        <v>42</v>
      </c>
      <c r="B34" s="4" t="s">
        <v>11</v>
      </c>
      <c r="C34" s="5">
        <v>51500</v>
      </c>
      <c r="D34" s="14"/>
      <c r="G34" s="7"/>
      <c r="H34" s="23"/>
    </row>
    <row r="35" spans="1:8" ht="30" customHeight="1" x14ac:dyDescent="0.2">
      <c r="A35" s="6" t="s">
        <v>43</v>
      </c>
      <c r="B35" s="4" t="s">
        <v>5</v>
      </c>
      <c r="C35" s="5">
        <v>62392.689999999995</v>
      </c>
      <c r="D35" s="14"/>
      <c r="G35" s="7"/>
      <c r="H35" s="23"/>
    </row>
    <row r="36" spans="1:8" ht="30" customHeight="1" x14ac:dyDescent="0.2">
      <c r="A36" s="6" t="s">
        <v>44</v>
      </c>
      <c r="B36" s="4" t="s">
        <v>21</v>
      </c>
      <c r="C36" s="5">
        <v>8460</v>
      </c>
      <c r="D36" s="14"/>
      <c r="G36" s="7"/>
    </row>
    <row r="37" spans="1:8" ht="30" customHeight="1" x14ac:dyDescent="0.2">
      <c r="A37" s="6" t="s">
        <v>45</v>
      </c>
      <c r="B37" s="4" t="s">
        <v>11</v>
      </c>
      <c r="C37" s="5">
        <v>90182</v>
      </c>
      <c r="D37" s="14"/>
      <c r="G37" s="7"/>
    </row>
    <row r="38" spans="1:8" ht="30" customHeight="1" x14ac:dyDescent="0.2">
      <c r="A38" s="6" t="s">
        <v>46</v>
      </c>
      <c r="B38" s="4" t="s">
        <v>6</v>
      </c>
      <c r="C38" s="5">
        <v>13800</v>
      </c>
      <c r="D38" s="14"/>
      <c r="G38" s="7"/>
    </row>
    <row r="39" spans="1:8" ht="30" customHeight="1" x14ac:dyDescent="0.2">
      <c r="A39" s="6" t="s">
        <v>47</v>
      </c>
      <c r="B39" s="6" t="s">
        <v>9</v>
      </c>
      <c r="C39" s="5">
        <v>1100</v>
      </c>
      <c r="D39" s="14"/>
      <c r="G39" s="25"/>
    </row>
    <row r="40" spans="1:8" ht="30" customHeight="1" x14ac:dyDescent="0.2">
      <c r="A40" s="6" t="s">
        <v>48</v>
      </c>
      <c r="B40" s="6" t="s">
        <v>9</v>
      </c>
      <c r="C40" s="5">
        <v>2950</v>
      </c>
      <c r="D40" s="14"/>
      <c r="G40" s="25"/>
    </row>
    <row r="41" spans="1:8" ht="30" customHeight="1" x14ac:dyDescent="0.2">
      <c r="A41" s="6" t="s">
        <v>49</v>
      </c>
      <c r="B41" s="6" t="s">
        <v>8</v>
      </c>
      <c r="C41" s="5">
        <v>5850</v>
      </c>
      <c r="D41" s="14"/>
      <c r="G41" s="25"/>
    </row>
    <row r="42" spans="1:8" ht="30" customHeight="1" x14ac:dyDescent="0.2">
      <c r="A42" s="6" t="s">
        <v>50</v>
      </c>
      <c r="B42" s="4" t="s">
        <v>6</v>
      </c>
      <c r="C42" s="5">
        <v>168748.16</v>
      </c>
      <c r="D42" s="14"/>
      <c r="G42" s="7"/>
    </row>
    <row r="43" spans="1:8" ht="30" customHeight="1" x14ac:dyDescent="0.2">
      <c r="A43" s="6" t="s">
        <v>51</v>
      </c>
      <c r="B43" s="4" t="s">
        <v>5</v>
      </c>
      <c r="C43" s="5">
        <v>621924.22</v>
      </c>
      <c r="D43" s="14"/>
      <c r="G43" s="7"/>
    </row>
    <row r="44" spans="1:8" ht="30" customHeight="1" x14ac:dyDescent="0.2">
      <c r="A44" s="3" t="s">
        <v>52</v>
      </c>
      <c r="B44" s="4" t="s">
        <v>5</v>
      </c>
      <c r="C44" s="5">
        <v>8400</v>
      </c>
      <c r="D44" s="14"/>
      <c r="G44" s="7"/>
    </row>
    <row r="45" spans="1:8" ht="30" customHeight="1" x14ac:dyDescent="0.2">
      <c r="A45" s="6" t="s">
        <v>53</v>
      </c>
      <c r="B45" s="4" t="s">
        <v>23</v>
      </c>
      <c r="C45" s="5">
        <v>1533727</v>
      </c>
      <c r="D45" s="14"/>
      <c r="G45" s="7"/>
    </row>
    <row r="46" spans="1:8" ht="30" customHeight="1" x14ac:dyDescent="0.2">
      <c r="A46" s="3" t="s">
        <v>54</v>
      </c>
      <c r="B46" s="4" t="s">
        <v>15</v>
      </c>
      <c r="C46" s="5">
        <v>398547.01</v>
      </c>
      <c r="D46" s="14"/>
      <c r="G46" s="7"/>
    </row>
    <row r="47" spans="1:8" ht="30" customHeight="1" x14ac:dyDescent="0.2">
      <c r="A47" s="3" t="s">
        <v>55</v>
      </c>
      <c r="B47" s="4" t="s">
        <v>5</v>
      </c>
      <c r="C47" s="5">
        <v>15000</v>
      </c>
      <c r="D47" s="14"/>
      <c r="G47" s="7"/>
    </row>
    <row r="48" spans="1:8" ht="30" customHeight="1" x14ac:dyDescent="0.2">
      <c r="A48" s="3" t="s">
        <v>56</v>
      </c>
      <c r="B48" s="4" t="s">
        <v>5</v>
      </c>
      <c r="C48" s="5">
        <v>2283.3000000000002</v>
      </c>
      <c r="D48" s="14"/>
      <c r="G48" s="7"/>
    </row>
    <row r="49" spans="1:7" ht="30" customHeight="1" x14ac:dyDescent="0.2">
      <c r="A49" s="3" t="s">
        <v>57</v>
      </c>
      <c r="B49" s="4" t="s">
        <v>15</v>
      </c>
      <c r="C49" s="5">
        <v>76319.98</v>
      </c>
      <c r="D49" s="14"/>
      <c r="G49" s="7"/>
    </row>
    <row r="50" spans="1:7" ht="30" customHeight="1" x14ac:dyDescent="0.2">
      <c r="A50" s="6" t="s">
        <v>58</v>
      </c>
      <c r="B50" s="4" t="s">
        <v>15</v>
      </c>
      <c r="C50" s="5">
        <v>18967.860000000004</v>
      </c>
      <c r="D50" s="14"/>
      <c r="G50" s="7"/>
    </row>
    <row r="51" spans="1:7" ht="30" customHeight="1" x14ac:dyDescent="0.2">
      <c r="A51" s="6" t="s">
        <v>59</v>
      </c>
      <c r="B51" s="6" t="s">
        <v>8</v>
      </c>
      <c r="C51" s="8">
        <v>4950</v>
      </c>
      <c r="D51" s="20"/>
      <c r="G51" s="25"/>
    </row>
    <row r="52" spans="1:7" ht="30" customHeight="1" x14ac:dyDescent="0.2">
      <c r="A52" s="9" t="s">
        <v>60</v>
      </c>
      <c r="B52" s="10" t="s">
        <v>15</v>
      </c>
      <c r="C52" s="11">
        <v>2940</v>
      </c>
      <c r="D52" s="21"/>
      <c r="G52" s="7"/>
    </row>
    <row r="53" spans="1:7" ht="30" customHeight="1" x14ac:dyDescent="0.2">
      <c r="A53" s="6" t="s">
        <v>61</v>
      </c>
      <c r="B53" s="12" t="s">
        <v>15</v>
      </c>
      <c r="C53" s="5">
        <v>54600</v>
      </c>
      <c r="D53" s="14"/>
      <c r="G53" s="7"/>
    </row>
    <row r="54" spans="1:7" ht="30" customHeight="1" x14ac:dyDescent="0.2">
      <c r="A54" s="6" t="s">
        <v>62</v>
      </c>
      <c r="B54" s="4" t="s">
        <v>5</v>
      </c>
      <c r="C54" s="5">
        <v>2060</v>
      </c>
      <c r="D54" s="14"/>
      <c r="G54" s="7"/>
    </row>
    <row r="55" spans="1:7" ht="30" customHeight="1" x14ac:dyDescent="0.2">
      <c r="A55" s="6" t="s">
        <v>63</v>
      </c>
      <c r="B55" s="4" t="s">
        <v>21</v>
      </c>
      <c r="C55" s="5">
        <v>224997.95</v>
      </c>
      <c r="D55" s="14"/>
      <c r="G55" s="7"/>
    </row>
    <row r="56" spans="1:7" ht="30" customHeight="1" x14ac:dyDescent="0.2">
      <c r="A56" s="9" t="s">
        <v>64</v>
      </c>
      <c r="B56" s="7" t="s">
        <v>12</v>
      </c>
      <c r="C56" s="11">
        <v>8575</v>
      </c>
      <c r="D56" s="21"/>
      <c r="G56" s="7"/>
    </row>
    <row r="57" spans="1:7" ht="30" customHeight="1" x14ac:dyDescent="0.2">
      <c r="A57" s="6" t="s">
        <v>65</v>
      </c>
      <c r="B57" s="4" t="s">
        <v>23</v>
      </c>
      <c r="C57" s="5">
        <v>33600</v>
      </c>
      <c r="D57" s="14"/>
      <c r="G57" s="7"/>
    </row>
    <row r="58" spans="1:7" ht="30" customHeight="1" x14ac:dyDescent="0.2">
      <c r="A58" s="9" t="s">
        <v>66</v>
      </c>
      <c r="B58" s="7" t="s">
        <v>9</v>
      </c>
      <c r="C58" s="11">
        <v>12620</v>
      </c>
      <c r="D58" s="21"/>
      <c r="G58" s="7"/>
    </row>
    <row r="59" spans="1:7" ht="30" customHeight="1" x14ac:dyDescent="0.2">
      <c r="A59" s="6" t="s">
        <v>67</v>
      </c>
      <c r="B59" s="4" t="s">
        <v>21</v>
      </c>
      <c r="C59" s="5">
        <v>214000</v>
      </c>
      <c r="D59" s="14"/>
      <c r="G59" s="7"/>
    </row>
    <row r="60" spans="1:7" ht="30" customHeight="1" x14ac:dyDescent="0.2">
      <c r="A60" s="6" t="s">
        <v>68</v>
      </c>
      <c r="B60" s="4" t="s">
        <v>11</v>
      </c>
      <c r="C60" s="5">
        <v>2120.52</v>
      </c>
      <c r="D60" s="14"/>
      <c r="G60" s="7"/>
    </row>
    <row r="61" spans="1:7" ht="30" customHeight="1" x14ac:dyDescent="0.2">
      <c r="A61" s="3" t="s">
        <v>69</v>
      </c>
      <c r="B61" s="6" t="s">
        <v>5</v>
      </c>
      <c r="C61" s="5">
        <v>1250</v>
      </c>
      <c r="D61" s="14"/>
      <c r="G61" s="25"/>
    </row>
    <row r="62" spans="1:7" ht="30" customHeight="1" x14ac:dyDescent="0.2">
      <c r="A62" s="3" t="s">
        <v>70</v>
      </c>
      <c r="B62" s="6" t="s">
        <v>11</v>
      </c>
      <c r="C62" s="5">
        <v>6672.5</v>
      </c>
      <c r="D62" s="14"/>
      <c r="G62" s="25"/>
    </row>
    <row r="63" spans="1:7" ht="30" customHeight="1" x14ac:dyDescent="0.2">
      <c r="A63" s="3" t="s">
        <v>70</v>
      </c>
      <c r="B63" s="6" t="s">
        <v>8</v>
      </c>
      <c r="C63" s="5">
        <v>2000</v>
      </c>
      <c r="D63" s="14"/>
      <c r="G63" s="25"/>
    </row>
    <row r="64" spans="1:7" ht="30" customHeight="1" x14ac:dyDescent="0.2">
      <c r="A64" s="3" t="s">
        <v>70</v>
      </c>
      <c r="B64" s="6" t="s">
        <v>23</v>
      </c>
      <c r="C64" s="5">
        <v>2000</v>
      </c>
      <c r="D64" s="14"/>
      <c r="G64" s="25"/>
    </row>
    <row r="65" spans="1:7" ht="30" customHeight="1" x14ac:dyDescent="0.2">
      <c r="A65" s="3" t="s">
        <v>71</v>
      </c>
      <c r="B65" s="6" t="s">
        <v>15</v>
      </c>
      <c r="C65" s="5">
        <v>5813.880000000001</v>
      </c>
      <c r="D65" s="14"/>
      <c r="G65" s="25"/>
    </row>
    <row r="66" spans="1:7" ht="36" customHeight="1" x14ac:dyDescent="0.2">
      <c r="A66" s="3" t="s">
        <v>72</v>
      </c>
      <c r="B66" s="4" t="s">
        <v>5</v>
      </c>
      <c r="C66" s="5">
        <v>7405</v>
      </c>
      <c r="D66" s="14"/>
      <c r="G66" s="7"/>
    </row>
    <row r="67" spans="1:7" ht="6.75" customHeight="1" x14ac:dyDescent="0.2">
      <c r="A67" s="13"/>
      <c r="B67" s="7"/>
      <c r="C67" s="14"/>
      <c r="D67" s="14"/>
      <c r="G67" s="7"/>
    </row>
    <row r="68" spans="1:7" ht="30" customHeight="1" thickBot="1" x14ac:dyDescent="0.25">
      <c r="B68" s="15" t="s">
        <v>73</v>
      </c>
      <c r="C68" s="16">
        <f>SUM(C7:C66)</f>
        <v>5989173.5599999996</v>
      </c>
      <c r="D68" s="17"/>
      <c r="G68" s="15"/>
    </row>
    <row r="69" spans="1:7" ht="30" customHeight="1" x14ac:dyDescent="0.2"/>
    <row r="70" spans="1:7" ht="30" customHeight="1" x14ac:dyDescent="0.2">
      <c r="A70" t="s">
        <v>74</v>
      </c>
    </row>
    <row r="71" spans="1:7" ht="30" customHeight="1" x14ac:dyDescent="0.2">
      <c r="A71" t="s">
        <v>75</v>
      </c>
    </row>
    <row r="72" spans="1:7" ht="30" customHeight="1" x14ac:dyDescent="0.2"/>
    <row r="73" spans="1:7" ht="30" customHeight="1" x14ac:dyDescent="0.2"/>
    <row r="74" spans="1:7" ht="30" customHeight="1" x14ac:dyDescent="0.2"/>
    <row r="75" spans="1:7" ht="30" customHeight="1" x14ac:dyDescent="0.2"/>
    <row r="76" spans="1:7" ht="30" customHeight="1" x14ac:dyDescent="0.2"/>
    <row r="77" spans="1:7" ht="30" customHeight="1" x14ac:dyDescent="0.2"/>
    <row r="78" spans="1:7" ht="30" customHeight="1" x14ac:dyDescent="0.2"/>
    <row r="79" spans="1:7" ht="30" customHeight="1" x14ac:dyDescent="0.2"/>
    <row r="80" spans="1:7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</sheetData>
  <dataValidations count="1">
    <dataValidation type="list" allowBlank="1" showInputMessage="1" showErrorMessage="1" sqref="E7:E67">
      <formula1>$H$7:$H$17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&amp;C&amp;B&amp;"Arial"&amp;12&amp;Kff0000​‌UNCLASSIFIED ‌​</oddHeader>
    <oddFooter>&amp;C&amp;B&amp;"Arial"&amp;12&amp;Kff0000​‌UNCLASSIFIED ‌​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Contractors</vt:lpstr>
      <vt:lpstr>'Final Contractors'!Print_Area</vt:lpstr>
    </vt:vector>
  </TitlesOfParts>
  <Company>VICTORIA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keywords>[UNCLASSIFIED]</cp:keywords>
  <cp:lastModifiedBy>Mckinnon, Rowan.x</cp:lastModifiedBy>
  <cp:lastPrinted>2015-12-17T23:13:36Z</cp:lastPrinted>
  <dcterms:created xsi:type="dcterms:W3CDTF">2015-09-08T01:01:18Z</dcterms:created>
  <dcterms:modified xsi:type="dcterms:W3CDTF">2019-01-01T23:45:21Z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UNCLASSIFIED </vt:lpwstr>
  </property>
  <property fmtid="{D5CDD505-2E9C-101B-9397-08002B2CF9AE}" pid="3" name="PM_Caveats_Count">
    <vt:lpwstr>0</vt:lpwstr>
  </property>
  <property fmtid="{D5CDD505-2E9C-101B-9397-08002B2CF9AE}" pid="4" name="PM_Originator_Hash_SHA1">
    <vt:lpwstr>D0867C21DC85017220CFCD93E3537E47BA9DD1CB</vt:lpwstr>
  </property>
  <property fmtid="{D5CDD505-2E9C-101B-9397-08002B2CF9AE}" pid="5" name="PM_SecurityClassification">
    <vt:lpwstr>UNCLASSIFIED</vt:lpwstr>
  </property>
  <property fmtid="{D5CDD505-2E9C-101B-9397-08002B2CF9AE}" pid="6" name="PM_DisplayValueSecClassificationWithQualifier">
    <vt:lpwstr>UNCLASSIFIED</vt:lpwstr>
  </property>
  <property fmtid="{D5CDD505-2E9C-101B-9397-08002B2CF9AE}" pid="7" name="PM_Qualifier">
    <vt:lpwstr/>
  </property>
  <property fmtid="{D5CDD505-2E9C-101B-9397-08002B2CF9AE}" pid="8" name="PM_Hash_SHA1">
    <vt:lpwstr>6B6A64CABD434622A4F9B8533B6F4E60E8C73A63</vt:lpwstr>
  </property>
  <property fmtid="{D5CDD505-2E9C-101B-9397-08002B2CF9AE}" pid="9" name="PM_ProtectiveMarkingImage_Header">
    <vt:lpwstr>C:\Program Files (x86)\Common Files\janusNET Shared\janusSEAL\Images\DocumentSlashBlue.png</vt:lpwstr>
  </property>
  <property fmtid="{D5CDD505-2E9C-101B-9397-08002B2CF9AE}" pid="10" name="PM_InsertionValue">
    <vt:lpwstr>UNCLASSIFIED</vt:lpwstr>
  </property>
  <property fmtid="{D5CDD505-2E9C-101B-9397-08002B2CF9AE}" pid="11" name="PM_ProtectiveMarkingValue_Header">
    <vt:lpwstr>UNCLASSIFIED 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2017.4.police.vic.gov.au</vt:lpwstr>
  </property>
  <property fmtid="{D5CDD505-2E9C-101B-9397-08002B2CF9AE}" pid="14" name="PM_Version">
    <vt:lpwstr>2012.3</vt:lpwstr>
  </property>
  <property fmtid="{D5CDD505-2E9C-101B-9397-08002B2CF9AE}" pid="15" name="PM_Originating_FileId">
    <vt:lpwstr>D1409B7A644047DEB3043A0A856775C6</vt:lpwstr>
  </property>
  <property fmtid="{D5CDD505-2E9C-101B-9397-08002B2CF9AE}" pid="16" name="PM_OriginationTimeStamp">
    <vt:lpwstr>2019-01-01T23:45:10Z</vt:lpwstr>
  </property>
  <property fmtid="{D5CDD505-2E9C-101B-9397-08002B2CF9AE}" pid="17" name="PM_Hash_Version">
    <vt:lpwstr>2016.1</vt:lpwstr>
  </property>
  <property fmtid="{D5CDD505-2E9C-101B-9397-08002B2CF9AE}" pid="18" name="PM_Hash_Salt_Prev">
    <vt:lpwstr>47BAD878037EDB9DE93EDDE027E704AA</vt:lpwstr>
  </property>
  <property fmtid="{D5CDD505-2E9C-101B-9397-08002B2CF9AE}" pid="19" name="PM_Hash_Salt">
    <vt:lpwstr>47BAD878037EDB9DE93EDDE027E704AA</vt:lpwstr>
  </property>
  <property fmtid="{D5CDD505-2E9C-101B-9397-08002B2CF9AE}" pid="20" name="PM_PrintOutPlacement_XLS">
    <vt:lpwstr>CenterFooter,CenterHeader</vt:lpwstr>
  </property>
</Properties>
</file>